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ntchavin.evenement\Desktop\Diables Bleus\Rando Challenge\"/>
    </mc:Choice>
  </mc:AlternateContent>
  <xr:revisionPtr revIDLastSave="0" documentId="13_ncr:1_{F59C9176-2F43-4611-B5AF-63EE7BBBCDC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LASSEMENT SCRATCH FEMME" sheetId="6" r:id="rId1"/>
    <sheet name="CLASSEMENT SCRATCH HOMME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7" l="1"/>
  <c r="K10" i="6"/>
  <c r="K4" i="6"/>
  <c r="K6" i="6"/>
  <c r="K5" i="6"/>
  <c r="K11" i="6"/>
  <c r="K13" i="6"/>
  <c r="K7" i="6"/>
  <c r="K9" i="6"/>
  <c r="K12" i="6"/>
  <c r="K14" i="6"/>
  <c r="K15" i="6"/>
  <c r="K16" i="6"/>
  <c r="K17" i="6"/>
  <c r="K18" i="6"/>
  <c r="K8" i="6"/>
  <c r="K4" i="7"/>
  <c r="K5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3" i="7"/>
</calcChain>
</file>

<file path=xl/sharedStrings.xml><?xml version="1.0" encoding="utf-8"?>
<sst xmlns="http://schemas.openxmlformats.org/spreadsheetml/2006/main" count="172" uniqueCount="140">
  <si>
    <t>NOM</t>
  </si>
  <si>
    <t>PRENOM</t>
  </si>
  <si>
    <t>DEBONNAIRE</t>
  </si>
  <si>
    <t>STEPHANIE</t>
  </si>
  <si>
    <t>BLOND</t>
  </si>
  <si>
    <t>NICOLAS</t>
  </si>
  <si>
    <t>TONSO</t>
  </si>
  <si>
    <t>IVAN</t>
  </si>
  <si>
    <t>MARIE</t>
  </si>
  <si>
    <t>RANDO CHALLENGE</t>
  </si>
  <si>
    <t>SANDRA</t>
  </si>
  <si>
    <t>JOSEPH</t>
  </si>
  <si>
    <t>LATHURAZ</t>
  </si>
  <si>
    <t>VERONIQUE</t>
  </si>
  <si>
    <t>TRESALLET</t>
  </si>
  <si>
    <t>GILLES</t>
  </si>
  <si>
    <t>LAZZARONI</t>
  </si>
  <si>
    <t>FABIEN</t>
  </si>
  <si>
    <t>CLT</t>
  </si>
  <si>
    <t>COLLIARD</t>
  </si>
  <si>
    <t>DORIAN</t>
  </si>
  <si>
    <t>CROZ</t>
  </si>
  <si>
    <t>ROMAIN</t>
  </si>
  <si>
    <t>BOIS</t>
  </si>
  <si>
    <t>DENIS</t>
  </si>
  <si>
    <t>BOUVIER-BANGILLON</t>
  </si>
  <si>
    <t>TIMEO</t>
  </si>
  <si>
    <t>FRANCOIS</t>
  </si>
  <si>
    <t>JEREMIE</t>
  </si>
  <si>
    <t>JUPPET</t>
  </si>
  <si>
    <t>PASCAL</t>
  </si>
  <si>
    <t>DE CASIMACKER</t>
  </si>
  <si>
    <t>SALOMON</t>
  </si>
  <si>
    <t>CHEDAL-ANGLAY</t>
  </si>
  <si>
    <t>CHESNEY</t>
  </si>
  <si>
    <t>AMBROSINI</t>
  </si>
  <si>
    <t>JEAN-CHRISTOPHE</t>
  </si>
  <si>
    <t>HOUHOU</t>
  </si>
  <si>
    <t>SAMUEL</t>
  </si>
  <si>
    <t>CHENU</t>
  </si>
  <si>
    <t>DESBRINI</t>
  </si>
  <si>
    <t>LAURENT</t>
  </si>
  <si>
    <t>VILLIEN-GROS</t>
  </si>
  <si>
    <t>VALENTIN</t>
  </si>
  <si>
    <t>REGNIER</t>
  </si>
  <si>
    <t>CECILE</t>
  </si>
  <si>
    <t>COURSE DES DAHUS</t>
  </si>
  <si>
    <t>PTS CHALLENGE</t>
  </si>
  <si>
    <t>REYGADE</t>
  </si>
  <si>
    <t>PIERRE</t>
  </si>
  <si>
    <t>PAYM</t>
  </si>
  <si>
    <t>VAILLANT</t>
  </si>
  <si>
    <t>STEPHANE</t>
  </si>
  <si>
    <t>LAMY</t>
  </si>
  <si>
    <t>JONATHAN</t>
  </si>
  <si>
    <t>CHELLOUG</t>
  </si>
  <si>
    <t>HUGO</t>
  </si>
  <si>
    <t>AGNELLET</t>
  </si>
  <si>
    <t>EYMERIC</t>
  </si>
  <si>
    <t>SALVATELLA SUREDA</t>
  </si>
  <si>
    <t>CLEMENT</t>
  </si>
  <si>
    <t>TIMOTHEE</t>
  </si>
  <si>
    <t>LACREVAZ</t>
  </si>
  <si>
    <t>JULIE</t>
  </si>
  <si>
    <t>BERNARD GRANGER</t>
  </si>
  <si>
    <t>BERTIN</t>
  </si>
  <si>
    <t>AUBRY</t>
  </si>
  <si>
    <t>LEO</t>
  </si>
  <si>
    <t>GOYFFON</t>
  </si>
  <si>
    <t xml:space="preserve">STEVENS </t>
  </si>
  <si>
    <t>BRETT</t>
  </si>
  <si>
    <t>MERLOT</t>
  </si>
  <si>
    <t>CELINE</t>
  </si>
  <si>
    <t>MAZAC</t>
  </si>
  <si>
    <t xml:space="preserve">LAURENCE </t>
  </si>
  <si>
    <t>BOYER</t>
  </si>
  <si>
    <t>MAXIME</t>
  </si>
  <si>
    <t>COURSE DES RAVEILLUS</t>
  </si>
  <si>
    <t>TRIFACE</t>
  </si>
  <si>
    <t>PONCET</t>
  </si>
  <si>
    <t>DAVID</t>
  </si>
  <si>
    <t>GAUCHER</t>
  </si>
  <si>
    <t>MANU</t>
  </si>
  <si>
    <t>NANS</t>
  </si>
  <si>
    <t>LEYVASTRE</t>
  </si>
  <si>
    <t>MARC</t>
  </si>
  <si>
    <t>MAROUD</t>
  </si>
  <si>
    <t>MARCO</t>
  </si>
  <si>
    <t>MATHIS</t>
  </si>
  <si>
    <t>RAISIN</t>
  </si>
  <si>
    <t>ALBAN</t>
  </si>
  <si>
    <t>MARTIN</t>
  </si>
  <si>
    <t>HUGUES</t>
  </si>
  <si>
    <t>FUMEX</t>
  </si>
  <si>
    <t>AYMERIC</t>
  </si>
  <si>
    <t>MONMAYEUR</t>
  </si>
  <si>
    <t>JEAN PAUL</t>
  </si>
  <si>
    <t>MARTINEZ</t>
  </si>
  <si>
    <t>JEAN CHRISTOPHE</t>
  </si>
  <si>
    <t>DAUSSY</t>
  </si>
  <si>
    <t>FLORENT</t>
  </si>
  <si>
    <t>MINARY</t>
  </si>
  <si>
    <t>THOMAS</t>
  </si>
  <si>
    <t>DIDIER</t>
  </si>
  <si>
    <t>JEAN</t>
  </si>
  <si>
    <t>JEROME</t>
  </si>
  <si>
    <t>MOREL</t>
  </si>
  <si>
    <t>VINCENT</t>
  </si>
  <si>
    <t>BROWAEYS</t>
  </si>
  <si>
    <t>GAETAN</t>
  </si>
  <si>
    <t>BOMBOURG</t>
  </si>
  <si>
    <t>CYRIL</t>
  </si>
  <si>
    <t>PERES</t>
  </si>
  <si>
    <t>FABRICE</t>
  </si>
  <si>
    <t>SEMET</t>
  </si>
  <si>
    <t>JULIEN</t>
  </si>
  <si>
    <t>FOLLIET</t>
  </si>
  <si>
    <t>FREDERIC</t>
  </si>
  <si>
    <t>BEDUNEAU</t>
  </si>
  <si>
    <t>DEROUAISNE</t>
  </si>
  <si>
    <t>SHOTS</t>
  </si>
  <si>
    <t>THIBAUT</t>
  </si>
  <si>
    <t>DECARLI</t>
  </si>
  <si>
    <t>LOIC</t>
  </si>
  <si>
    <t>MICKAEL</t>
  </si>
  <si>
    <t>MORAND MERMET</t>
  </si>
  <si>
    <t>CUMUL PTS</t>
  </si>
  <si>
    <t>DIABLES BLEUS</t>
  </si>
  <si>
    <t>FAVRE</t>
  </si>
  <si>
    <t>CORINNE</t>
  </si>
  <si>
    <t>JESSICA</t>
  </si>
  <si>
    <t>CERDAN</t>
  </si>
  <si>
    <t>EMILIE</t>
  </si>
  <si>
    <t>BOCH</t>
  </si>
  <si>
    <t>PAULINE</t>
  </si>
  <si>
    <t>PATURAL</t>
  </si>
  <si>
    <t>POUVESLE</t>
  </si>
  <si>
    <t>SINGRID</t>
  </si>
  <si>
    <t>FLAVIE</t>
  </si>
  <si>
    <t>TERRETAZ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</si>
</sst>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b/>
      <sz val="16"/>
      <color rgb="FF000000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sz val="16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Border="0" applyProtection="0"/>
    <xf numFmtId="0" fontId="2" fillId="0" borderId="0" applyFill="0" applyProtection="0"/>
  </cellStyleXfs>
  <cellXfs count="113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/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/>
    <xf numFmtId="0" fontId="6" fillId="0" borderId="0" xfId="2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7" fillId="0" borderId="0" xfId="2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/>
    <xf numFmtId="0" fontId="8" fillId="0" borderId="0" xfId="1" applyFont="1" applyFill="1" applyAlignment="1"/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7" fillId="0" borderId="9" xfId="2" applyFont="1" applyFill="1" applyBorder="1" applyAlignment="1" applyProtection="1">
      <alignment horizontal="center" vertical="center"/>
    </xf>
    <xf numFmtId="0" fontId="6" fillId="3" borderId="10" xfId="2" applyFont="1" applyFill="1" applyBorder="1" applyAlignment="1" applyProtection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0" fontId="7" fillId="0" borderId="13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9" xfId="1" applyFont="1" applyFill="1" applyBorder="1" applyAlignment="1"/>
    <xf numFmtId="0" fontId="3" fillId="3" borderId="12" xfId="1" applyFont="1" applyFill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3" fillId="0" borderId="11" xfId="1" applyFont="1" applyFill="1" applyBorder="1" applyAlignment="1"/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/>
    <xf numFmtId="0" fontId="3" fillId="0" borderId="14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0" xfId="1" applyFont="1" applyFill="1" applyBorder="1" applyAlignment="1"/>
    <xf numFmtId="0" fontId="3" fillId="0" borderId="8" xfId="1" applyFont="1" applyFill="1" applyBorder="1" applyAlignment="1"/>
    <xf numFmtId="0" fontId="3" fillId="0" borderId="18" xfId="1" applyFont="1" applyFill="1" applyBorder="1" applyAlignment="1"/>
    <xf numFmtId="0" fontId="4" fillId="0" borderId="19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6" fillId="0" borderId="21" xfId="2" applyFont="1" applyFill="1" applyBorder="1" applyAlignment="1" applyProtection="1">
      <alignment horizontal="center" vertical="center"/>
    </xf>
    <xf numFmtId="0" fontId="6" fillId="0" borderId="22" xfId="2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13" xfId="2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6" fillId="0" borderId="21" xfId="2" applyFont="1" applyFill="1" applyBorder="1" applyAlignment="1" applyProtection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6" fillId="0" borderId="23" xfId="2" applyFont="1" applyFill="1" applyBorder="1" applyAlignment="1" applyProtection="1">
      <alignment horizontal="left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left" vertical="center"/>
    </xf>
    <xf numFmtId="0" fontId="4" fillId="0" borderId="26" xfId="1" applyFont="1" applyFill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6" fillId="0" borderId="3" xfId="2" applyFont="1" applyFill="1" applyBorder="1" applyAlignment="1" applyProtection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27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6" fillId="4" borderId="10" xfId="2" applyFont="1" applyFill="1" applyBorder="1" applyAlignment="1" applyProtection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0" fontId="3" fillId="5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vertical="center"/>
    </xf>
    <xf numFmtId="0" fontId="3" fillId="0" borderId="28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</cellXfs>
  <cellStyles count="3">
    <cellStyle name="Normal" xfId="0" builtinId="0" customBuiltin="1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60279-36CD-4005-8466-3E0CDD25A94B}">
  <dimension ref="A1:L29"/>
  <sheetViews>
    <sheetView topLeftCell="A2" zoomScale="80" zoomScaleNormal="80" workbookViewId="0">
      <pane xSplit="2" ySplit="2" topLeftCell="C4" activePane="bottomRight" state="frozenSplit"/>
      <selection activeCell="A2" sqref="A2"/>
      <selection pane="topRight" activeCell="D2" sqref="D2"/>
      <selection pane="bottomLeft" activeCell="A18" sqref="A18"/>
      <selection pane="bottomRight" activeCell="P13" sqref="P13"/>
    </sheetView>
  </sheetViews>
  <sheetFormatPr baseColWidth="10" defaultColWidth="11.42578125" defaultRowHeight="14.25" x14ac:dyDescent="0.2"/>
  <cols>
    <col min="1" max="1" width="20.5703125" style="7" customWidth="1"/>
    <col min="2" max="2" width="21.140625" style="7" customWidth="1"/>
    <col min="3" max="3" width="11.42578125" style="11" customWidth="1"/>
    <col min="4" max="4" width="28.140625" style="7" customWidth="1"/>
    <col min="5" max="5" width="11.42578125" style="7"/>
    <col min="6" max="6" width="28.140625" style="8" customWidth="1"/>
    <col min="7" max="7" width="11.42578125" style="9" customWidth="1"/>
    <col min="8" max="8" width="28.140625" style="8" customWidth="1"/>
    <col min="9" max="9" width="11.42578125" style="8" customWidth="1"/>
    <col min="10" max="10" width="28.140625" style="8" customWidth="1"/>
    <col min="11" max="11" width="22.7109375" style="7" bestFit="1" customWidth="1"/>
    <col min="12" max="16384" width="11.42578125" style="7"/>
  </cols>
  <sheetData>
    <row r="1" spans="1:12" ht="47.25" customHeight="1" thickBot="1" x14ac:dyDescent="0.25">
      <c r="A1" s="108"/>
      <c r="B1" s="108"/>
      <c r="C1" s="108"/>
      <c r="D1" s="108"/>
    </row>
    <row r="2" spans="1:12" s="18" customFormat="1" ht="33.75" customHeight="1" thickBot="1" x14ac:dyDescent="0.3">
      <c r="C2" s="109" t="s">
        <v>77</v>
      </c>
      <c r="D2" s="110"/>
      <c r="E2" s="109" t="s">
        <v>46</v>
      </c>
      <c r="F2" s="110"/>
      <c r="G2" s="109" t="s">
        <v>78</v>
      </c>
      <c r="H2" s="110"/>
      <c r="I2" s="111" t="s">
        <v>127</v>
      </c>
      <c r="J2" s="112"/>
      <c r="K2" s="109" t="s">
        <v>9</v>
      </c>
      <c r="L2" s="110"/>
    </row>
    <row r="3" spans="1:12" x14ac:dyDescent="0.2">
      <c r="A3" s="53" t="s">
        <v>0</v>
      </c>
      <c r="B3" s="54" t="s">
        <v>1</v>
      </c>
      <c r="C3" s="19" t="s">
        <v>18</v>
      </c>
      <c r="D3" s="20" t="s">
        <v>47</v>
      </c>
      <c r="E3" s="34" t="s">
        <v>18</v>
      </c>
      <c r="F3" s="35" t="s">
        <v>47</v>
      </c>
      <c r="G3" s="34" t="s">
        <v>18</v>
      </c>
      <c r="H3" s="35" t="s">
        <v>47</v>
      </c>
      <c r="I3" s="34" t="s">
        <v>18</v>
      </c>
      <c r="J3" s="35" t="s">
        <v>47</v>
      </c>
      <c r="K3" s="23" t="s">
        <v>126</v>
      </c>
      <c r="L3" s="35" t="s">
        <v>18</v>
      </c>
    </row>
    <row r="4" spans="1:12" ht="22.5" customHeight="1" x14ac:dyDescent="0.2">
      <c r="A4" s="55" t="s">
        <v>2</v>
      </c>
      <c r="B4" s="56" t="s">
        <v>3</v>
      </c>
      <c r="C4" s="21">
        <v>1</v>
      </c>
      <c r="D4" s="22">
        <v>200</v>
      </c>
      <c r="E4" s="23">
        <v>3</v>
      </c>
      <c r="F4" s="36">
        <v>192</v>
      </c>
      <c r="G4" s="45">
        <v>3</v>
      </c>
      <c r="H4" s="36">
        <v>192</v>
      </c>
      <c r="I4" s="48">
        <v>2</v>
      </c>
      <c r="J4" s="37">
        <v>196</v>
      </c>
      <c r="K4" s="38">
        <f t="shared" ref="K4:K18" si="0">D4+F4+H4+J4</f>
        <v>780</v>
      </c>
      <c r="L4" s="50">
        <v>1</v>
      </c>
    </row>
    <row r="5" spans="1:12" ht="22.5" customHeight="1" x14ac:dyDescent="0.2">
      <c r="A5" s="57" t="s">
        <v>44</v>
      </c>
      <c r="B5" s="58" t="s">
        <v>45</v>
      </c>
      <c r="C5" s="23">
        <v>5</v>
      </c>
      <c r="D5" s="24">
        <v>184</v>
      </c>
      <c r="E5" s="23">
        <v>5</v>
      </c>
      <c r="F5" s="37">
        <v>184</v>
      </c>
      <c r="G5" s="45">
        <v>6</v>
      </c>
      <c r="H5" s="37">
        <v>180</v>
      </c>
      <c r="I5" s="48">
        <v>4</v>
      </c>
      <c r="J5" s="37">
        <v>188</v>
      </c>
      <c r="K5" s="38">
        <f t="shared" si="0"/>
        <v>736</v>
      </c>
      <c r="L5" s="50">
        <v>2</v>
      </c>
    </row>
    <row r="6" spans="1:12" ht="22.5" customHeight="1" x14ac:dyDescent="0.2">
      <c r="A6" s="59" t="s">
        <v>4</v>
      </c>
      <c r="B6" s="26" t="s">
        <v>8</v>
      </c>
      <c r="C6" s="25">
        <v>6</v>
      </c>
      <c r="D6" s="26">
        <v>180</v>
      </c>
      <c r="E6" s="23">
        <v>4</v>
      </c>
      <c r="F6" s="37">
        <v>188</v>
      </c>
      <c r="G6" s="45">
        <v>8</v>
      </c>
      <c r="H6" s="37">
        <v>172</v>
      </c>
      <c r="I6" s="48">
        <v>6</v>
      </c>
      <c r="J6" s="37">
        <v>180</v>
      </c>
      <c r="K6" s="38">
        <f t="shared" si="0"/>
        <v>720</v>
      </c>
      <c r="L6" s="50">
        <v>3</v>
      </c>
    </row>
    <row r="7" spans="1:12" ht="22.5" customHeight="1" x14ac:dyDescent="0.2">
      <c r="A7" s="57" t="s">
        <v>73</v>
      </c>
      <c r="B7" s="58" t="s">
        <v>74</v>
      </c>
      <c r="C7" s="23">
        <v>4</v>
      </c>
      <c r="D7" s="24">
        <v>188</v>
      </c>
      <c r="E7" s="38"/>
      <c r="F7" s="37"/>
      <c r="G7" s="45">
        <v>7</v>
      </c>
      <c r="H7" s="37">
        <v>176</v>
      </c>
      <c r="I7" s="48">
        <v>8</v>
      </c>
      <c r="J7" s="37">
        <v>172</v>
      </c>
      <c r="K7" s="38">
        <f t="shared" si="0"/>
        <v>536</v>
      </c>
      <c r="L7" s="50">
        <v>4</v>
      </c>
    </row>
    <row r="8" spans="1:12" x14ac:dyDescent="0.2">
      <c r="A8" s="60" t="s">
        <v>12</v>
      </c>
      <c r="B8" s="61" t="s">
        <v>13</v>
      </c>
      <c r="C8" s="27"/>
      <c r="D8" s="28"/>
      <c r="E8" s="27">
        <v>1</v>
      </c>
      <c r="F8" s="39">
        <v>200</v>
      </c>
      <c r="G8" s="45"/>
      <c r="H8" s="37"/>
      <c r="I8" s="48">
        <v>1</v>
      </c>
      <c r="J8" s="37">
        <v>200</v>
      </c>
      <c r="K8" s="38">
        <f t="shared" si="0"/>
        <v>400</v>
      </c>
      <c r="L8" s="51"/>
    </row>
    <row r="9" spans="1:12" x14ac:dyDescent="0.2">
      <c r="A9" s="62" t="s">
        <v>128</v>
      </c>
      <c r="B9" s="24" t="s">
        <v>129</v>
      </c>
      <c r="C9" s="23"/>
      <c r="D9" s="24"/>
      <c r="E9" s="38"/>
      <c r="F9" s="37"/>
      <c r="G9" s="45">
        <v>1</v>
      </c>
      <c r="H9" s="46">
        <v>200</v>
      </c>
      <c r="I9" s="48"/>
      <c r="J9" s="37"/>
      <c r="K9" s="38">
        <f t="shared" si="0"/>
        <v>200</v>
      </c>
      <c r="L9" s="51"/>
    </row>
    <row r="10" spans="1:12" x14ac:dyDescent="0.2">
      <c r="A10" s="62" t="s">
        <v>34</v>
      </c>
      <c r="B10" s="24" t="s">
        <v>10</v>
      </c>
      <c r="C10" s="23"/>
      <c r="D10" s="24"/>
      <c r="E10" s="23">
        <v>2</v>
      </c>
      <c r="F10" s="40">
        <v>196</v>
      </c>
      <c r="G10" s="45"/>
      <c r="H10" s="37"/>
      <c r="I10" s="48"/>
      <c r="J10" s="37"/>
      <c r="K10" s="38">
        <f t="shared" si="0"/>
        <v>196</v>
      </c>
      <c r="L10" s="51"/>
    </row>
    <row r="11" spans="1:12" x14ac:dyDescent="0.2">
      <c r="A11" s="63" t="s">
        <v>62</v>
      </c>
      <c r="B11" s="28" t="s">
        <v>63</v>
      </c>
      <c r="C11" s="27">
        <v>2</v>
      </c>
      <c r="D11" s="29">
        <v>196</v>
      </c>
      <c r="E11" s="41"/>
      <c r="F11" s="42"/>
      <c r="G11" s="45"/>
      <c r="H11" s="37"/>
      <c r="I11" s="48"/>
      <c r="J11" s="37"/>
      <c r="K11" s="38">
        <f t="shared" si="0"/>
        <v>196</v>
      </c>
      <c r="L11" s="51"/>
    </row>
    <row r="12" spans="1:12" x14ac:dyDescent="0.2">
      <c r="A12" s="64" t="s">
        <v>91</v>
      </c>
      <c r="B12" s="30" t="s">
        <v>130</v>
      </c>
      <c r="C12" s="21"/>
      <c r="D12" s="30"/>
      <c r="E12" s="38"/>
      <c r="F12" s="37"/>
      <c r="G12" s="45">
        <v>2</v>
      </c>
      <c r="H12" s="40">
        <v>196</v>
      </c>
      <c r="I12" s="48"/>
      <c r="J12" s="37"/>
      <c r="K12" s="38">
        <f t="shared" si="0"/>
        <v>196</v>
      </c>
      <c r="L12" s="51"/>
    </row>
    <row r="13" spans="1:12" x14ac:dyDescent="0.2">
      <c r="A13" s="59" t="s">
        <v>71</v>
      </c>
      <c r="B13" s="26" t="s">
        <v>72</v>
      </c>
      <c r="C13" s="25">
        <v>3</v>
      </c>
      <c r="D13" s="31">
        <v>192</v>
      </c>
      <c r="E13" s="38"/>
      <c r="F13" s="37"/>
      <c r="G13" s="45"/>
      <c r="H13" s="37"/>
      <c r="I13" s="48"/>
      <c r="J13" s="37"/>
      <c r="K13" s="38">
        <f t="shared" si="0"/>
        <v>192</v>
      </c>
      <c r="L13" s="51"/>
    </row>
    <row r="14" spans="1:12" x14ac:dyDescent="0.2">
      <c r="A14" s="64" t="s">
        <v>131</v>
      </c>
      <c r="B14" s="30" t="s">
        <v>132</v>
      </c>
      <c r="C14" s="21"/>
      <c r="D14" s="30"/>
      <c r="E14" s="38"/>
      <c r="F14" s="37"/>
      <c r="G14" s="45">
        <v>4</v>
      </c>
      <c r="H14" s="37">
        <v>188</v>
      </c>
      <c r="I14" s="48"/>
      <c r="J14" s="37"/>
      <c r="K14" s="38">
        <f t="shared" si="0"/>
        <v>188</v>
      </c>
      <c r="L14" s="51"/>
    </row>
    <row r="15" spans="1:12" x14ac:dyDescent="0.2">
      <c r="A15" s="62" t="s">
        <v>133</v>
      </c>
      <c r="B15" s="24" t="s">
        <v>134</v>
      </c>
      <c r="C15" s="23"/>
      <c r="D15" s="24"/>
      <c r="E15" s="38"/>
      <c r="F15" s="37"/>
      <c r="G15" s="45">
        <v>5</v>
      </c>
      <c r="H15" s="37">
        <v>184</v>
      </c>
      <c r="I15" s="48"/>
      <c r="J15" s="37"/>
      <c r="K15" s="38">
        <f t="shared" si="0"/>
        <v>184</v>
      </c>
      <c r="L15" s="51"/>
    </row>
    <row r="16" spans="1:12" x14ac:dyDescent="0.2">
      <c r="A16" s="59" t="s">
        <v>135</v>
      </c>
      <c r="B16" s="26" t="s">
        <v>63</v>
      </c>
      <c r="C16" s="25"/>
      <c r="D16" s="26"/>
      <c r="E16" s="38"/>
      <c r="F16" s="37"/>
      <c r="G16" s="45">
        <v>9</v>
      </c>
      <c r="H16" s="37">
        <v>168</v>
      </c>
      <c r="I16" s="48"/>
      <c r="J16" s="37"/>
      <c r="K16" s="38">
        <f t="shared" si="0"/>
        <v>168</v>
      </c>
      <c r="L16" s="51"/>
    </row>
    <row r="17" spans="1:12" x14ac:dyDescent="0.2">
      <c r="A17" s="62" t="s">
        <v>136</v>
      </c>
      <c r="B17" s="24" t="s">
        <v>137</v>
      </c>
      <c r="C17" s="23"/>
      <c r="D17" s="24"/>
      <c r="E17" s="38"/>
      <c r="F17" s="37"/>
      <c r="G17" s="45">
        <v>10</v>
      </c>
      <c r="H17" s="37">
        <v>164</v>
      </c>
      <c r="I17" s="48"/>
      <c r="J17" s="37"/>
      <c r="K17" s="38">
        <f t="shared" si="0"/>
        <v>164</v>
      </c>
      <c r="L17" s="51"/>
    </row>
    <row r="18" spans="1:12" ht="15" thickBot="1" x14ac:dyDescent="0.25">
      <c r="A18" s="65" t="s">
        <v>139</v>
      </c>
      <c r="B18" s="33" t="s">
        <v>138</v>
      </c>
      <c r="C18" s="32"/>
      <c r="D18" s="33"/>
      <c r="E18" s="43"/>
      <c r="F18" s="44"/>
      <c r="G18" s="47">
        <v>11</v>
      </c>
      <c r="H18" s="44">
        <v>160</v>
      </c>
      <c r="I18" s="49"/>
      <c r="J18" s="44"/>
      <c r="K18" s="43">
        <f t="shared" si="0"/>
        <v>160</v>
      </c>
      <c r="L18" s="52"/>
    </row>
    <row r="19" spans="1:12" ht="22.5" customHeight="1" x14ac:dyDescent="0.2">
      <c r="A19" s="14"/>
      <c r="B19" s="14"/>
      <c r="C19" s="16"/>
      <c r="D19" s="14"/>
    </row>
    <row r="20" spans="1:12" ht="22.5" customHeight="1" x14ac:dyDescent="0.2">
      <c r="A20" s="14"/>
      <c r="B20" s="14"/>
      <c r="C20" s="16"/>
      <c r="D20" s="14"/>
    </row>
    <row r="21" spans="1:12" ht="22.5" customHeight="1" x14ac:dyDescent="0.2">
      <c r="A21" s="14"/>
      <c r="B21" s="14"/>
      <c r="C21" s="16"/>
      <c r="D21" s="14"/>
    </row>
    <row r="22" spans="1:12" ht="22.5" customHeight="1" x14ac:dyDescent="0.2">
      <c r="A22" s="12"/>
      <c r="B22" s="12"/>
      <c r="C22" s="5"/>
      <c r="D22" s="12"/>
    </row>
    <row r="23" spans="1:12" ht="22.5" customHeight="1" x14ac:dyDescent="0.2">
      <c r="A23" s="12"/>
      <c r="B23" s="12"/>
      <c r="C23" s="5"/>
      <c r="D23" s="12"/>
    </row>
    <row r="24" spans="1:12" s="13" customFormat="1" ht="22.5" customHeight="1" x14ac:dyDescent="0.2">
      <c r="A24" s="12"/>
      <c r="B24" s="12"/>
      <c r="C24" s="5"/>
      <c r="D24" s="12"/>
      <c r="F24" s="15"/>
      <c r="G24" s="10"/>
      <c r="H24" s="15"/>
      <c r="I24" s="15"/>
      <c r="J24" s="15"/>
    </row>
    <row r="25" spans="1:12" s="13" customFormat="1" ht="22.5" customHeight="1" x14ac:dyDescent="0.2">
      <c r="A25" s="12"/>
      <c r="B25" s="12"/>
      <c r="C25" s="5"/>
      <c r="D25" s="12"/>
      <c r="F25" s="15"/>
      <c r="G25" s="10"/>
      <c r="H25" s="15"/>
      <c r="I25" s="15"/>
      <c r="J25" s="15"/>
    </row>
    <row r="26" spans="1:12" s="13" customFormat="1" ht="22.5" customHeight="1" x14ac:dyDescent="0.2">
      <c r="A26" s="12"/>
      <c r="B26" s="12"/>
      <c r="C26" s="5"/>
      <c r="D26" s="12"/>
      <c r="F26" s="15"/>
      <c r="G26" s="10"/>
      <c r="H26" s="15"/>
      <c r="I26" s="15"/>
      <c r="J26" s="15"/>
    </row>
    <row r="27" spans="1:12" s="13" customFormat="1" ht="22.5" customHeight="1" x14ac:dyDescent="0.2">
      <c r="A27" s="12"/>
      <c r="B27" s="12"/>
      <c r="C27" s="5"/>
      <c r="D27" s="12"/>
      <c r="F27" s="15"/>
      <c r="G27" s="10"/>
      <c r="H27" s="15"/>
      <c r="I27" s="15"/>
      <c r="J27" s="15"/>
    </row>
    <row r="28" spans="1:12" s="13" customFormat="1" ht="22.5" customHeight="1" x14ac:dyDescent="0.2">
      <c r="A28" s="12"/>
      <c r="B28" s="12"/>
      <c r="C28" s="5"/>
      <c r="D28" s="12"/>
      <c r="F28" s="15"/>
      <c r="G28" s="10"/>
      <c r="H28" s="15"/>
      <c r="I28" s="15"/>
      <c r="J28" s="15"/>
    </row>
    <row r="29" spans="1:12" s="13" customFormat="1" x14ac:dyDescent="0.2">
      <c r="C29" s="17"/>
      <c r="F29" s="15"/>
      <c r="G29" s="10"/>
      <c r="H29" s="15"/>
      <c r="I29" s="15"/>
      <c r="J29" s="15"/>
    </row>
  </sheetData>
  <sortState xmlns:xlrd2="http://schemas.microsoft.com/office/spreadsheetml/2017/richdata2" ref="A4:K18">
    <sortCondition descending="1" ref="K4:K18"/>
  </sortState>
  <mergeCells count="6">
    <mergeCell ref="A1:D1"/>
    <mergeCell ref="E2:F2"/>
    <mergeCell ref="C2:D2"/>
    <mergeCell ref="G2:H2"/>
    <mergeCell ref="K2:L2"/>
    <mergeCell ref="I2:J2"/>
  </mergeCells>
  <pageMargins left="0.70000000000000007" right="0.70000000000000007" top="0.75" bottom="0.75" header="0.30000000000000004" footer="0.30000000000000004"/>
  <pageSetup paperSize="9" scale="5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40153-C619-4C55-BD0A-8F4E79BEF8FE}">
  <dimension ref="A1:L56"/>
  <sheetViews>
    <sheetView tabSelected="1" zoomScale="60" zoomScaleNormal="60" workbookViewId="0">
      <pane xSplit="2" ySplit="2" topLeftCell="C3" activePane="bottomRight" state="frozenSplit"/>
      <selection pane="topRight" activeCell="L1" sqref="L1"/>
      <selection pane="bottomLeft" activeCell="A7" sqref="A7"/>
      <selection pane="bottomRight" activeCell="L13" sqref="L13"/>
    </sheetView>
  </sheetViews>
  <sheetFormatPr baseColWidth="10" defaultColWidth="11.42578125" defaultRowHeight="14.25" x14ac:dyDescent="0.25"/>
  <cols>
    <col min="1" max="1" width="25" style="4" bestFit="1" customWidth="1"/>
    <col min="2" max="2" width="21.140625" style="4" customWidth="1"/>
    <col min="3" max="3" width="14.85546875" style="6" customWidth="1"/>
    <col min="4" max="4" width="27.28515625" style="1" customWidth="1"/>
    <col min="5" max="5" width="14.85546875" style="1" customWidth="1"/>
    <col min="6" max="6" width="27.28515625" style="2" customWidth="1"/>
    <col min="7" max="7" width="14.85546875" style="3" customWidth="1"/>
    <col min="8" max="8" width="27.28515625" style="2" customWidth="1"/>
    <col min="9" max="9" width="14.85546875" style="3" customWidth="1"/>
    <col min="10" max="10" width="27.28515625" style="2" customWidth="1"/>
    <col min="11" max="11" width="26.7109375" style="1" bestFit="1" customWidth="1"/>
    <col min="12" max="12" width="11.42578125" style="3"/>
    <col min="13" max="16384" width="11.42578125" style="1"/>
  </cols>
  <sheetData>
    <row r="1" spans="1:12" ht="33.75" customHeight="1" thickBot="1" x14ac:dyDescent="0.3">
      <c r="C1" s="109" t="s">
        <v>77</v>
      </c>
      <c r="D1" s="110"/>
      <c r="E1" s="111" t="s">
        <v>46</v>
      </c>
      <c r="F1" s="112"/>
      <c r="G1" s="111" t="s">
        <v>78</v>
      </c>
      <c r="H1" s="112"/>
      <c r="I1" s="111" t="s">
        <v>127</v>
      </c>
      <c r="J1" s="112"/>
      <c r="K1" s="109" t="s">
        <v>9</v>
      </c>
      <c r="L1" s="110"/>
    </row>
    <row r="2" spans="1:12" ht="22.5" customHeight="1" x14ac:dyDescent="0.25">
      <c r="A2" s="66" t="s">
        <v>0</v>
      </c>
      <c r="B2" s="76" t="s">
        <v>1</v>
      </c>
      <c r="C2" s="86" t="s">
        <v>18</v>
      </c>
      <c r="D2" s="87" t="s">
        <v>47</v>
      </c>
      <c r="E2" s="99" t="s">
        <v>18</v>
      </c>
      <c r="F2" s="35" t="s">
        <v>47</v>
      </c>
      <c r="G2" s="99" t="s">
        <v>18</v>
      </c>
      <c r="H2" s="35" t="s">
        <v>47</v>
      </c>
      <c r="I2" s="99" t="s">
        <v>18</v>
      </c>
      <c r="J2" s="35" t="s">
        <v>47</v>
      </c>
      <c r="K2" s="23" t="s">
        <v>126</v>
      </c>
      <c r="L2" s="35" t="s">
        <v>18</v>
      </c>
    </row>
    <row r="3" spans="1:12" ht="22.5" customHeight="1" x14ac:dyDescent="0.25">
      <c r="A3" s="67" t="s">
        <v>25</v>
      </c>
      <c r="B3" s="77" t="s">
        <v>26</v>
      </c>
      <c r="C3" s="21">
        <v>3</v>
      </c>
      <c r="D3" s="88">
        <v>192</v>
      </c>
      <c r="E3" s="23">
        <v>4</v>
      </c>
      <c r="F3" s="24">
        <v>188</v>
      </c>
      <c r="G3" s="23">
        <v>3</v>
      </c>
      <c r="H3" s="31">
        <v>192</v>
      </c>
      <c r="I3" s="99">
        <v>5</v>
      </c>
      <c r="J3" s="104">
        <v>184</v>
      </c>
      <c r="K3" s="105">
        <f>D3+F3+H3+J3</f>
        <v>756</v>
      </c>
      <c r="L3" s="35">
        <v>1</v>
      </c>
    </row>
    <row r="4" spans="1:12" ht="22.5" customHeight="1" x14ac:dyDescent="0.25">
      <c r="A4" s="68" t="s">
        <v>42</v>
      </c>
      <c r="B4" s="78" t="s">
        <v>43</v>
      </c>
      <c r="C4" s="25">
        <v>4</v>
      </c>
      <c r="D4" s="26">
        <v>188</v>
      </c>
      <c r="E4" s="23">
        <v>6</v>
      </c>
      <c r="F4" s="24">
        <v>180</v>
      </c>
      <c r="G4" s="23">
        <v>5</v>
      </c>
      <c r="H4" s="24">
        <v>184</v>
      </c>
      <c r="I4" s="23">
        <v>6</v>
      </c>
      <c r="J4" s="24">
        <v>180</v>
      </c>
      <c r="K4" s="105">
        <f t="shared" ref="K4:K56" si="0">D4+F4+H4+J4</f>
        <v>732</v>
      </c>
      <c r="L4" s="35">
        <v>2</v>
      </c>
    </row>
    <row r="5" spans="1:12" ht="22.5" customHeight="1" x14ac:dyDescent="0.25">
      <c r="A5" s="68" t="s">
        <v>27</v>
      </c>
      <c r="B5" s="78" t="s">
        <v>28</v>
      </c>
      <c r="C5" s="25">
        <v>8</v>
      </c>
      <c r="D5" s="26">
        <v>172</v>
      </c>
      <c r="E5" s="23">
        <v>5</v>
      </c>
      <c r="F5" s="24">
        <v>184</v>
      </c>
      <c r="G5" s="23">
        <v>4</v>
      </c>
      <c r="H5" s="24">
        <v>188</v>
      </c>
      <c r="I5" s="23">
        <v>10</v>
      </c>
      <c r="J5" s="24">
        <v>164</v>
      </c>
      <c r="K5" s="105">
        <f t="shared" si="0"/>
        <v>708</v>
      </c>
      <c r="L5" s="35">
        <v>3</v>
      </c>
    </row>
    <row r="6" spans="1:12" ht="22.5" customHeight="1" x14ac:dyDescent="0.25">
      <c r="A6" s="67" t="s">
        <v>40</v>
      </c>
      <c r="B6" s="77" t="s">
        <v>41</v>
      </c>
      <c r="C6" s="21"/>
      <c r="D6" s="30"/>
      <c r="E6" s="23">
        <v>16</v>
      </c>
      <c r="F6" s="24">
        <v>140</v>
      </c>
      <c r="G6" s="23">
        <v>21</v>
      </c>
      <c r="H6" s="24">
        <v>120</v>
      </c>
      <c r="I6" s="23">
        <v>28</v>
      </c>
      <c r="J6" s="24">
        <v>92</v>
      </c>
      <c r="K6" s="105">
        <f t="shared" ref="K6" si="1">D6+F6+H6+J6</f>
        <v>352</v>
      </c>
      <c r="L6" s="35">
        <v>4</v>
      </c>
    </row>
    <row r="7" spans="1:12" ht="22.5" customHeight="1" x14ac:dyDescent="0.25">
      <c r="A7" s="69" t="s">
        <v>19</v>
      </c>
      <c r="B7" s="79" t="s">
        <v>20</v>
      </c>
      <c r="C7" s="23">
        <v>1</v>
      </c>
      <c r="D7" s="89">
        <v>200</v>
      </c>
      <c r="E7" s="23">
        <v>1</v>
      </c>
      <c r="F7" s="89">
        <v>200</v>
      </c>
      <c r="G7" s="23"/>
      <c r="H7" s="24"/>
      <c r="I7" s="23"/>
      <c r="J7" s="24"/>
      <c r="K7" s="105">
        <f t="shared" si="0"/>
        <v>400</v>
      </c>
      <c r="L7" s="35">
        <v>5</v>
      </c>
    </row>
    <row r="8" spans="1:12" ht="22.5" customHeight="1" x14ac:dyDescent="0.25">
      <c r="A8" s="70" t="s">
        <v>53</v>
      </c>
      <c r="B8" s="80" t="s">
        <v>54</v>
      </c>
      <c r="C8" s="27">
        <v>7</v>
      </c>
      <c r="D8" s="28">
        <v>176</v>
      </c>
      <c r="E8" s="27"/>
      <c r="F8" s="24"/>
      <c r="G8" s="23">
        <v>2</v>
      </c>
      <c r="H8" s="96">
        <v>196</v>
      </c>
      <c r="I8" s="23"/>
      <c r="J8" s="24"/>
      <c r="K8" s="105">
        <f t="shared" si="0"/>
        <v>372</v>
      </c>
      <c r="L8" s="35">
        <v>6</v>
      </c>
    </row>
    <row r="9" spans="1:12" ht="22.5" customHeight="1" x14ac:dyDescent="0.25">
      <c r="A9" s="69" t="s">
        <v>29</v>
      </c>
      <c r="B9" s="79" t="s">
        <v>30</v>
      </c>
      <c r="C9" s="23">
        <v>10</v>
      </c>
      <c r="D9" s="24">
        <v>164</v>
      </c>
      <c r="E9" s="23">
        <v>7</v>
      </c>
      <c r="F9" s="24">
        <v>176</v>
      </c>
      <c r="G9" s="23"/>
      <c r="H9" s="24"/>
      <c r="I9" s="23"/>
      <c r="J9" s="24"/>
      <c r="K9" s="105">
        <f t="shared" si="0"/>
        <v>340</v>
      </c>
      <c r="L9" s="35">
        <v>7</v>
      </c>
    </row>
    <row r="10" spans="1:12" ht="22.5" customHeight="1" x14ac:dyDescent="0.25">
      <c r="A10" s="71" t="s">
        <v>35</v>
      </c>
      <c r="B10" s="81" t="s">
        <v>36</v>
      </c>
      <c r="C10" s="90">
        <v>14</v>
      </c>
      <c r="D10" s="91">
        <v>148</v>
      </c>
      <c r="E10" s="99">
        <v>11</v>
      </c>
      <c r="F10" s="24">
        <v>160</v>
      </c>
      <c r="G10" s="23"/>
      <c r="H10" s="24"/>
      <c r="I10" s="23"/>
      <c r="J10" s="24"/>
      <c r="K10" s="105">
        <f t="shared" si="0"/>
        <v>308</v>
      </c>
      <c r="L10" s="35">
        <v>8</v>
      </c>
    </row>
    <row r="11" spans="1:12" ht="22.5" customHeight="1" x14ac:dyDescent="0.25">
      <c r="A11" s="72" t="s">
        <v>39</v>
      </c>
      <c r="B11" s="82" t="s">
        <v>5</v>
      </c>
      <c r="C11" s="92"/>
      <c r="D11" s="93"/>
      <c r="E11" s="99">
        <v>15</v>
      </c>
      <c r="F11" s="24">
        <v>144</v>
      </c>
      <c r="G11" s="23">
        <v>23</v>
      </c>
      <c r="H11" s="24">
        <v>112</v>
      </c>
      <c r="I11" s="23"/>
      <c r="J11" s="24"/>
      <c r="K11" s="105">
        <f t="shared" si="0"/>
        <v>256</v>
      </c>
      <c r="L11" s="35">
        <v>9</v>
      </c>
    </row>
    <row r="12" spans="1:12" ht="22.5" customHeight="1" x14ac:dyDescent="0.25">
      <c r="A12" s="73" t="s">
        <v>37</v>
      </c>
      <c r="B12" s="83" t="s">
        <v>38</v>
      </c>
      <c r="C12" s="21"/>
      <c r="D12" s="30"/>
      <c r="E12" s="23">
        <v>14</v>
      </c>
      <c r="F12" s="24">
        <v>148</v>
      </c>
      <c r="G12" s="23">
        <v>26</v>
      </c>
      <c r="H12" s="24">
        <v>100</v>
      </c>
      <c r="I12" s="23"/>
      <c r="J12" s="24"/>
      <c r="K12" s="105">
        <f t="shared" si="0"/>
        <v>248</v>
      </c>
      <c r="L12" s="35">
        <v>10</v>
      </c>
    </row>
    <row r="13" spans="1:12" ht="22.5" customHeight="1" x14ac:dyDescent="0.25">
      <c r="A13" s="67" t="s">
        <v>6</v>
      </c>
      <c r="B13" s="77" t="s">
        <v>7</v>
      </c>
      <c r="C13" s="21"/>
      <c r="D13" s="30"/>
      <c r="E13" s="99">
        <v>13</v>
      </c>
      <c r="F13" s="24">
        <v>152</v>
      </c>
      <c r="G13" s="23">
        <v>30</v>
      </c>
      <c r="H13" s="24">
        <v>84</v>
      </c>
      <c r="I13" s="23"/>
      <c r="J13" s="24"/>
      <c r="K13" s="105">
        <f t="shared" si="0"/>
        <v>236</v>
      </c>
      <c r="L13" s="35">
        <v>11</v>
      </c>
    </row>
    <row r="14" spans="1:12" x14ac:dyDescent="0.25">
      <c r="A14" s="69" t="s">
        <v>79</v>
      </c>
      <c r="B14" s="79" t="s">
        <v>80</v>
      </c>
      <c r="C14" s="94"/>
      <c r="D14" s="95"/>
      <c r="E14" s="100"/>
      <c r="F14" s="24"/>
      <c r="G14" s="23">
        <v>1</v>
      </c>
      <c r="H14" s="89">
        <v>200</v>
      </c>
      <c r="I14" s="23"/>
      <c r="J14" s="24"/>
      <c r="K14" s="105">
        <f t="shared" si="0"/>
        <v>200</v>
      </c>
      <c r="L14" s="87"/>
    </row>
    <row r="15" spans="1:12" x14ac:dyDescent="0.25">
      <c r="A15" s="69" t="s">
        <v>21</v>
      </c>
      <c r="B15" s="79" t="s">
        <v>22</v>
      </c>
      <c r="C15" s="23"/>
      <c r="D15" s="24"/>
      <c r="E15" s="99">
        <v>2</v>
      </c>
      <c r="F15" s="96">
        <v>196</v>
      </c>
      <c r="G15" s="23"/>
      <c r="H15" s="24"/>
      <c r="I15" s="23"/>
      <c r="J15" s="24"/>
      <c r="K15" s="105">
        <f t="shared" si="0"/>
        <v>196</v>
      </c>
      <c r="L15" s="87"/>
    </row>
    <row r="16" spans="1:12" x14ac:dyDescent="0.25">
      <c r="A16" s="69" t="s">
        <v>48</v>
      </c>
      <c r="B16" s="79" t="s">
        <v>49</v>
      </c>
      <c r="C16" s="23">
        <v>2</v>
      </c>
      <c r="D16" s="96">
        <v>196</v>
      </c>
      <c r="E16" s="23"/>
      <c r="F16" s="24"/>
      <c r="G16" s="23"/>
      <c r="H16" s="24"/>
      <c r="I16" s="23"/>
      <c r="J16" s="24"/>
      <c r="K16" s="105">
        <f t="shared" si="0"/>
        <v>196</v>
      </c>
      <c r="L16" s="87"/>
    </row>
    <row r="17" spans="1:12" x14ac:dyDescent="0.25">
      <c r="A17" s="74" t="s">
        <v>23</v>
      </c>
      <c r="B17" s="84" t="s">
        <v>24</v>
      </c>
      <c r="C17" s="23"/>
      <c r="D17" s="24"/>
      <c r="E17" s="99">
        <v>3</v>
      </c>
      <c r="F17" s="31">
        <v>192</v>
      </c>
      <c r="G17" s="23"/>
      <c r="H17" s="24"/>
      <c r="I17" s="23">
        <v>3</v>
      </c>
      <c r="J17" s="24">
        <v>192</v>
      </c>
      <c r="K17" s="105">
        <f t="shared" si="0"/>
        <v>384</v>
      </c>
      <c r="L17" s="87"/>
    </row>
    <row r="18" spans="1:12" x14ac:dyDescent="0.25">
      <c r="A18" s="69" t="s">
        <v>50</v>
      </c>
      <c r="B18" s="79" t="s">
        <v>49</v>
      </c>
      <c r="C18" s="23">
        <v>5</v>
      </c>
      <c r="D18" s="24">
        <v>184</v>
      </c>
      <c r="E18" s="23"/>
      <c r="F18" s="24"/>
      <c r="G18" s="23"/>
      <c r="H18" s="24"/>
      <c r="I18" s="23"/>
      <c r="J18" s="24"/>
      <c r="K18" s="105">
        <f t="shared" si="0"/>
        <v>184</v>
      </c>
      <c r="L18" s="87"/>
    </row>
    <row r="19" spans="1:12" x14ac:dyDescent="0.25">
      <c r="A19" s="69" t="s">
        <v>51</v>
      </c>
      <c r="B19" s="79" t="s">
        <v>52</v>
      </c>
      <c r="C19" s="23">
        <v>6</v>
      </c>
      <c r="D19" s="24">
        <v>180</v>
      </c>
      <c r="E19" s="23"/>
      <c r="F19" s="24"/>
      <c r="G19" s="23"/>
      <c r="H19" s="24"/>
      <c r="I19" s="23"/>
      <c r="J19" s="24"/>
      <c r="K19" s="105">
        <f t="shared" si="0"/>
        <v>180</v>
      </c>
      <c r="L19" s="87"/>
    </row>
    <row r="20" spans="1:12" x14ac:dyDescent="0.25">
      <c r="A20" s="69" t="s">
        <v>81</v>
      </c>
      <c r="B20" s="79" t="s">
        <v>82</v>
      </c>
      <c r="C20" s="94"/>
      <c r="D20" s="95"/>
      <c r="E20" s="100"/>
      <c r="F20" s="24"/>
      <c r="G20" s="23">
        <v>6</v>
      </c>
      <c r="H20" s="24">
        <v>180</v>
      </c>
      <c r="I20" s="23"/>
      <c r="J20" s="24"/>
      <c r="K20" s="105">
        <f t="shared" si="0"/>
        <v>180</v>
      </c>
      <c r="L20" s="87"/>
    </row>
    <row r="21" spans="1:12" x14ac:dyDescent="0.25">
      <c r="A21" s="69" t="s">
        <v>84</v>
      </c>
      <c r="B21" s="79" t="s">
        <v>83</v>
      </c>
      <c r="C21" s="94"/>
      <c r="D21" s="95"/>
      <c r="E21" s="100"/>
      <c r="F21" s="24"/>
      <c r="G21" s="23">
        <v>7</v>
      </c>
      <c r="H21" s="24">
        <v>176</v>
      </c>
      <c r="I21" s="23"/>
      <c r="J21" s="24"/>
      <c r="K21" s="105">
        <f t="shared" si="0"/>
        <v>176</v>
      </c>
      <c r="L21" s="87"/>
    </row>
    <row r="22" spans="1:12" x14ac:dyDescent="0.25">
      <c r="A22" s="68" t="s">
        <v>31</v>
      </c>
      <c r="B22" s="78" t="s">
        <v>32</v>
      </c>
      <c r="C22" s="25"/>
      <c r="D22" s="26"/>
      <c r="E22" s="23">
        <v>8</v>
      </c>
      <c r="F22" s="24">
        <v>172</v>
      </c>
      <c r="G22" s="23"/>
      <c r="H22" s="24"/>
      <c r="I22" s="23"/>
      <c r="J22" s="24"/>
      <c r="K22" s="105">
        <f t="shared" si="0"/>
        <v>172</v>
      </c>
      <c r="L22" s="87"/>
    </row>
    <row r="23" spans="1:12" x14ac:dyDescent="0.25">
      <c r="A23" s="69" t="s">
        <v>86</v>
      </c>
      <c r="B23" s="79" t="s">
        <v>85</v>
      </c>
      <c r="C23" s="94"/>
      <c r="D23" s="95"/>
      <c r="E23" s="100"/>
      <c r="F23" s="24"/>
      <c r="G23" s="23">
        <v>8</v>
      </c>
      <c r="H23" s="24">
        <v>172</v>
      </c>
      <c r="I23" s="23"/>
      <c r="J23" s="24"/>
      <c r="K23" s="105">
        <f t="shared" si="0"/>
        <v>172</v>
      </c>
      <c r="L23" s="87"/>
    </row>
    <row r="24" spans="1:12" x14ac:dyDescent="0.25">
      <c r="A24" s="69" t="s">
        <v>33</v>
      </c>
      <c r="B24" s="79" t="s">
        <v>11</v>
      </c>
      <c r="C24" s="23"/>
      <c r="D24" s="24"/>
      <c r="E24" s="23">
        <v>9</v>
      </c>
      <c r="F24" s="24">
        <v>168</v>
      </c>
      <c r="G24" s="23"/>
      <c r="H24" s="24"/>
      <c r="I24" s="23"/>
      <c r="J24" s="24"/>
      <c r="K24" s="105">
        <f t="shared" si="0"/>
        <v>168</v>
      </c>
      <c r="L24" s="87"/>
    </row>
    <row r="25" spans="1:12" x14ac:dyDescent="0.25">
      <c r="A25" s="69" t="s">
        <v>55</v>
      </c>
      <c r="B25" s="79" t="s">
        <v>56</v>
      </c>
      <c r="C25" s="23">
        <v>9</v>
      </c>
      <c r="D25" s="24">
        <v>168</v>
      </c>
      <c r="E25" s="23"/>
      <c r="F25" s="24"/>
      <c r="G25" s="23"/>
      <c r="H25" s="24"/>
      <c r="I25" s="23"/>
      <c r="J25" s="24"/>
      <c r="K25" s="105">
        <f t="shared" si="0"/>
        <v>168</v>
      </c>
      <c r="L25" s="87"/>
    </row>
    <row r="26" spans="1:12" x14ac:dyDescent="0.25">
      <c r="A26" s="69" t="s">
        <v>87</v>
      </c>
      <c r="B26" s="79" t="s">
        <v>88</v>
      </c>
      <c r="C26" s="94"/>
      <c r="D26" s="95"/>
      <c r="E26" s="100"/>
      <c r="F26" s="24"/>
      <c r="G26" s="23">
        <v>9</v>
      </c>
      <c r="H26" s="24">
        <v>168</v>
      </c>
      <c r="I26" s="23"/>
      <c r="J26" s="24"/>
      <c r="K26" s="105">
        <f t="shared" si="0"/>
        <v>168</v>
      </c>
      <c r="L26" s="87"/>
    </row>
    <row r="27" spans="1:12" x14ac:dyDescent="0.25">
      <c r="A27" s="69" t="s">
        <v>16</v>
      </c>
      <c r="B27" s="79" t="s">
        <v>17</v>
      </c>
      <c r="C27" s="23"/>
      <c r="D27" s="24"/>
      <c r="E27" s="23">
        <v>10</v>
      </c>
      <c r="F27" s="24">
        <v>164</v>
      </c>
      <c r="G27" s="23"/>
      <c r="H27" s="24"/>
      <c r="I27" s="23"/>
      <c r="J27" s="24"/>
      <c r="K27" s="105">
        <f t="shared" si="0"/>
        <v>164</v>
      </c>
      <c r="L27" s="87"/>
    </row>
    <row r="28" spans="1:12" x14ac:dyDescent="0.25">
      <c r="A28" s="69" t="s">
        <v>89</v>
      </c>
      <c r="B28" s="79" t="s">
        <v>90</v>
      </c>
      <c r="C28" s="94"/>
      <c r="D28" s="95"/>
      <c r="E28" s="100"/>
      <c r="F28" s="24"/>
      <c r="G28" s="23">
        <v>10</v>
      </c>
      <c r="H28" s="24">
        <v>164</v>
      </c>
      <c r="I28" s="23"/>
      <c r="J28" s="24"/>
      <c r="K28" s="105">
        <f t="shared" si="0"/>
        <v>164</v>
      </c>
      <c r="L28" s="87"/>
    </row>
    <row r="29" spans="1:12" x14ac:dyDescent="0.25">
      <c r="A29" s="69" t="s">
        <v>57</v>
      </c>
      <c r="B29" s="79" t="s">
        <v>58</v>
      </c>
      <c r="C29" s="23">
        <v>11</v>
      </c>
      <c r="D29" s="24">
        <v>160</v>
      </c>
      <c r="E29" s="23"/>
      <c r="F29" s="24"/>
      <c r="G29" s="23"/>
      <c r="H29" s="24"/>
      <c r="I29" s="23"/>
      <c r="J29" s="24"/>
      <c r="K29" s="105">
        <f t="shared" si="0"/>
        <v>160</v>
      </c>
      <c r="L29" s="87"/>
    </row>
    <row r="30" spans="1:12" x14ac:dyDescent="0.25">
      <c r="A30" s="69" t="s">
        <v>91</v>
      </c>
      <c r="B30" s="79" t="s">
        <v>92</v>
      </c>
      <c r="C30" s="94"/>
      <c r="D30" s="95"/>
      <c r="E30" s="100"/>
      <c r="F30" s="24"/>
      <c r="G30" s="23">
        <v>11</v>
      </c>
      <c r="H30" s="24">
        <v>160</v>
      </c>
      <c r="I30" s="23"/>
      <c r="J30" s="24"/>
      <c r="K30" s="105">
        <f t="shared" si="0"/>
        <v>160</v>
      </c>
      <c r="L30" s="87"/>
    </row>
    <row r="31" spans="1:12" x14ac:dyDescent="0.25">
      <c r="A31" s="69" t="s">
        <v>14</v>
      </c>
      <c r="B31" s="79" t="s">
        <v>15</v>
      </c>
      <c r="C31" s="23"/>
      <c r="D31" s="24"/>
      <c r="E31" s="23">
        <v>12</v>
      </c>
      <c r="F31" s="24">
        <v>156</v>
      </c>
      <c r="G31" s="23"/>
      <c r="H31" s="24"/>
      <c r="I31" s="23"/>
      <c r="J31" s="24"/>
      <c r="K31" s="105">
        <f t="shared" si="0"/>
        <v>156</v>
      </c>
      <c r="L31" s="87"/>
    </row>
    <row r="32" spans="1:12" x14ac:dyDescent="0.25">
      <c r="A32" s="69" t="s">
        <v>59</v>
      </c>
      <c r="B32" s="79" t="s">
        <v>11</v>
      </c>
      <c r="C32" s="23">
        <v>12</v>
      </c>
      <c r="D32" s="24">
        <v>156</v>
      </c>
      <c r="E32" s="23"/>
      <c r="F32" s="24"/>
      <c r="G32" s="23"/>
      <c r="H32" s="24"/>
      <c r="I32" s="23"/>
      <c r="J32" s="24"/>
      <c r="K32" s="105">
        <f t="shared" si="0"/>
        <v>156</v>
      </c>
      <c r="L32" s="87"/>
    </row>
    <row r="33" spans="1:12" x14ac:dyDescent="0.25">
      <c r="A33" s="69" t="s">
        <v>93</v>
      </c>
      <c r="B33" s="79" t="s">
        <v>94</v>
      </c>
      <c r="C33" s="94"/>
      <c r="D33" s="95"/>
      <c r="E33" s="100"/>
      <c r="F33" s="24"/>
      <c r="G33" s="23">
        <v>12</v>
      </c>
      <c r="H33" s="24">
        <v>156</v>
      </c>
      <c r="I33" s="23"/>
      <c r="J33" s="24"/>
      <c r="K33" s="105">
        <f t="shared" si="0"/>
        <v>156</v>
      </c>
      <c r="L33" s="87"/>
    </row>
    <row r="34" spans="1:12" x14ac:dyDescent="0.25">
      <c r="A34" s="69" t="s">
        <v>60</v>
      </c>
      <c r="B34" s="79" t="s">
        <v>61</v>
      </c>
      <c r="C34" s="23">
        <v>13</v>
      </c>
      <c r="D34" s="24">
        <v>152</v>
      </c>
      <c r="E34" s="23"/>
      <c r="F34" s="24"/>
      <c r="G34" s="23"/>
      <c r="H34" s="24"/>
      <c r="I34" s="23"/>
      <c r="J34" s="24"/>
      <c r="K34" s="105">
        <f t="shared" si="0"/>
        <v>152</v>
      </c>
      <c r="L34" s="87"/>
    </row>
    <row r="35" spans="1:12" x14ac:dyDescent="0.25">
      <c r="A35" s="69" t="s">
        <v>95</v>
      </c>
      <c r="B35" s="79" t="s">
        <v>96</v>
      </c>
      <c r="C35" s="94"/>
      <c r="D35" s="95"/>
      <c r="E35" s="100"/>
      <c r="F35" s="24"/>
      <c r="G35" s="23">
        <v>13</v>
      </c>
      <c r="H35" s="24">
        <v>152</v>
      </c>
      <c r="I35" s="23"/>
      <c r="J35" s="24"/>
      <c r="K35" s="105">
        <f t="shared" si="0"/>
        <v>152</v>
      </c>
      <c r="L35" s="87"/>
    </row>
    <row r="36" spans="1:12" x14ac:dyDescent="0.25">
      <c r="A36" s="69" t="s">
        <v>97</v>
      </c>
      <c r="B36" s="79" t="s">
        <v>98</v>
      </c>
      <c r="C36" s="94"/>
      <c r="D36" s="95"/>
      <c r="E36" s="100"/>
      <c r="F36" s="24"/>
      <c r="G36" s="23">
        <v>14</v>
      </c>
      <c r="H36" s="24">
        <v>148</v>
      </c>
      <c r="I36" s="23"/>
      <c r="J36" s="24"/>
      <c r="K36" s="105">
        <f t="shared" si="0"/>
        <v>148</v>
      </c>
      <c r="L36" s="87"/>
    </row>
    <row r="37" spans="1:12" x14ac:dyDescent="0.25">
      <c r="A37" s="69" t="s">
        <v>64</v>
      </c>
      <c r="B37" s="79" t="s">
        <v>41</v>
      </c>
      <c r="C37" s="23">
        <v>15</v>
      </c>
      <c r="D37" s="24">
        <v>144</v>
      </c>
      <c r="E37" s="23"/>
      <c r="F37" s="24"/>
      <c r="G37" s="23"/>
      <c r="H37" s="24"/>
      <c r="I37" s="23"/>
      <c r="J37" s="24"/>
      <c r="K37" s="105">
        <f t="shared" si="0"/>
        <v>144</v>
      </c>
      <c r="L37" s="87"/>
    </row>
    <row r="38" spans="1:12" x14ac:dyDescent="0.25">
      <c r="A38" s="69" t="s">
        <v>99</v>
      </c>
      <c r="B38" s="79" t="s">
        <v>100</v>
      </c>
      <c r="C38" s="94"/>
      <c r="D38" s="95"/>
      <c r="E38" s="100"/>
      <c r="F38" s="24"/>
      <c r="G38" s="23">
        <v>15</v>
      </c>
      <c r="H38" s="24">
        <v>144</v>
      </c>
      <c r="I38" s="23"/>
      <c r="J38" s="24"/>
      <c r="K38" s="105">
        <f t="shared" si="0"/>
        <v>144</v>
      </c>
      <c r="L38" s="87"/>
    </row>
    <row r="39" spans="1:12" x14ac:dyDescent="0.25">
      <c r="A39" s="69" t="s">
        <v>65</v>
      </c>
      <c r="B39" s="79" t="s">
        <v>66</v>
      </c>
      <c r="C39" s="23">
        <v>16</v>
      </c>
      <c r="D39" s="24">
        <v>140</v>
      </c>
      <c r="E39" s="23"/>
      <c r="F39" s="24"/>
      <c r="G39" s="23"/>
      <c r="H39" s="24"/>
      <c r="I39" s="23"/>
      <c r="J39" s="24"/>
      <c r="K39" s="105">
        <f t="shared" si="0"/>
        <v>140</v>
      </c>
      <c r="L39" s="87"/>
    </row>
    <row r="40" spans="1:12" x14ac:dyDescent="0.25">
      <c r="A40" s="69" t="s">
        <v>101</v>
      </c>
      <c r="B40" s="79" t="s">
        <v>102</v>
      </c>
      <c r="C40" s="94"/>
      <c r="D40" s="95"/>
      <c r="E40" s="100"/>
      <c r="F40" s="24"/>
      <c r="G40" s="23">
        <v>16</v>
      </c>
      <c r="H40" s="24">
        <v>140</v>
      </c>
      <c r="I40" s="23"/>
      <c r="J40" s="24"/>
      <c r="K40" s="105">
        <f t="shared" si="0"/>
        <v>140</v>
      </c>
      <c r="L40" s="87"/>
    </row>
    <row r="41" spans="1:12" x14ac:dyDescent="0.25">
      <c r="A41" s="69" t="s">
        <v>68</v>
      </c>
      <c r="B41" s="79" t="s">
        <v>67</v>
      </c>
      <c r="C41" s="23">
        <v>17</v>
      </c>
      <c r="D41" s="24">
        <v>136</v>
      </c>
      <c r="E41" s="23"/>
      <c r="F41" s="24"/>
      <c r="G41" s="23"/>
      <c r="H41" s="24"/>
      <c r="I41" s="23"/>
      <c r="J41" s="24"/>
      <c r="K41" s="105">
        <f t="shared" si="0"/>
        <v>136</v>
      </c>
      <c r="L41" s="87"/>
    </row>
    <row r="42" spans="1:12" x14ac:dyDescent="0.25">
      <c r="A42" s="69" t="s">
        <v>89</v>
      </c>
      <c r="B42" s="79" t="s">
        <v>103</v>
      </c>
      <c r="C42" s="94"/>
      <c r="D42" s="95"/>
      <c r="E42" s="100"/>
      <c r="F42" s="24"/>
      <c r="G42" s="23">
        <v>17</v>
      </c>
      <c r="H42" s="24">
        <v>136</v>
      </c>
      <c r="I42" s="23"/>
      <c r="J42" s="24"/>
      <c r="K42" s="105">
        <f t="shared" si="0"/>
        <v>136</v>
      </c>
      <c r="L42" s="87"/>
    </row>
    <row r="43" spans="1:12" x14ac:dyDescent="0.25">
      <c r="A43" s="69" t="s">
        <v>69</v>
      </c>
      <c r="B43" s="79" t="s">
        <v>70</v>
      </c>
      <c r="C43" s="23">
        <v>18</v>
      </c>
      <c r="D43" s="24">
        <v>132</v>
      </c>
      <c r="E43" s="23"/>
      <c r="F43" s="24"/>
      <c r="G43" s="23"/>
      <c r="H43" s="24"/>
      <c r="I43" s="23"/>
      <c r="J43" s="24"/>
      <c r="K43" s="105">
        <f t="shared" si="0"/>
        <v>132</v>
      </c>
      <c r="L43" s="87"/>
    </row>
    <row r="44" spans="1:12" x14ac:dyDescent="0.25">
      <c r="A44" s="69" t="s">
        <v>104</v>
      </c>
      <c r="B44" s="79" t="s">
        <v>105</v>
      </c>
      <c r="C44" s="94"/>
      <c r="D44" s="95"/>
      <c r="E44" s="100"/>
      <c r="F44" s="24"/>
      <c r="G44" s="23">
        <v>18</v>
      </c>
      <c r="H44" s="24">
        <v>132</v>
      </c>
      <c r="I44" s="23"/>
      <c r="J44" s="24"/>
      <c r="K44" s="105">
        <f t="shared" si="0"/>
        <v>132</v>
      </c>
      <c r="L44" s="87"/>
    </row>
    <row r="45" spans="1:12" x14ac:dyDescent="0.25">
      <c r="A45" s="69" t="s">
        <v>75</v>
      </c>
      <c r="B45" s="79" t="s">
        <v>76</v>
      </c>
      <c r="C45" s="23">
        <v>19</v>
      </c>
      <c r="D45" s="24">
        <v>128</v>
      </c>
      <c r="E45" s="23"/>
      <c r="F45" s="24"/>
      <c r="G45" s="23"/>
      <c r="H45" s="24"/>
      <c r="I45" s="23"/>
      <c r="J45" s="24"/>
      <c r="K45" s="105">
        <f t="shared" si="0"/>
        <v>128</v>
      </c>
      <c r="L45" s="87"/>
    </row>
    <row r="46" spans="1:12" x14ac:dyDescent="0.25">
      <c r="A46" s="69" t="s">
        <v>106</v>
      </c>
      <c r="B46" s="79" t="s">
        <v>107</v>
      </c>
      <c r="C46" s="94"/>
      <c r="D46" s="95"/>
      <c r="E46" s="100"/>
      <c r="F46" s="24"/>
      <c r="G46" s="23">
        <v>19</v>
      </c>
      <c r="H46" s="24">
        <v>128</v>
      </c>
      <c r="I46" s="23"/>
      <c r="J46" s="24"/>
      <c r="K46" s="105">
        <f t="shared" si="0"/>
        <v>128</v>
      </c>
      <c r="L46" s="87"/>
    </row>
    <row r="47" spans="1:12" x14ac:dyDescent="0.25">
      <c r="A47" s="69" t="s">
        <v>108</v>
      </c>
      <c r="B47" s="79" t="s">
        <v>109</v>
      </c>
      <c r="C47" s="94"/>
      <c r="D47" s="95"/>
      <c r="E47" s="100"/>
      <c r="F47" s="24"/>
      <c r="G47" s="23">
        <v>20</v>
      </c>
      <c r="H47" s="24">
        <v>124</v>
      </c>
      <c r="I47" s="23"/>
      <c r="J47" s="24"/>
      <c r="K47" s="105">
        <f t="shared" si="0"/>
        <v>124</v>
      </c>
      <c r="L47" s="87"/>
    </row>
    <row r="48" spans="1:12" x14ac:dyDescent="0.25">
      <c r="A48" s="69" t="s">
        <v>110</v>
      </c>
      <c r="B48" s="79" t="s">
        <v>111</v>
      </c>
      <c r="C48" s="94"/>
      <c r="D48" s="95"/>
      <c r="E48" s="100"/>
      <c r="F48" s="24"/>
      <c r="G48" s="23">
        <v>22</v>
      </c>
      <c r="H48" s="24">
        <v>116</v>
      </c>
      <c r="I48" s="23"/>
      <c r="J48" s="24"/>
      <c r="K48" s="105">
        <f t="shared" si="0"/>
        <v>116</v>
      </c>
      <c r="L48" s="87"/>
    </row>
    <row r="49" spans="1:12" x14ac:dyDescent="0.25">
      <c r="A49" s="69" t="s">
        <v>112</v>
      </c>
      <c r="B49" s="79" t="s">
        <v>113</v>
      </c>
      <c r="C49" s="94"/>
      <c r="D49" s="95"/>
      <c r="E49" s="100"/>
      <c r="F49" s="24"/>
      <c r="G49" s="23">
        <v>24</v>
      </c>
      <c r="H49" s="24">
        <v>108</v>
      </c>
      <c r="I49" s="23"/>
      <c r="J49" s="24"/>
      <c r="K49" s="105">
        <f t="shared" si="0"/>
        <v>108</v>
      </c>
      <c r="L49" s="87"/>
    </row>
    <row r="50" spans="1:12" x14ac:dyDescent="0.25">
      <c r="A50" s="69" t="s">
        <v>114</v>
      </c>
      <c r="B50" s="79" t="s">
        <v>115</v>
      </c>
      <c r="C50" s="94"/>
      <c r="D50" s="95"/>
      <c r="E50" s="100"/>
      <c r="F50" s="24"/>
      <c r="G50" s="23">
        <v>25</v>
      </c>
      <c r="H50" s="24">
        <v>104</v>
      </c>
      <c r="I50" s="23"/>
      <c r="J50" s="24"/>
      <c r="K50" s="105">
        <f t="shared" si="0"/>
        <v>104</v>
      </c>
      <c r="L50" s="87"/>
    </row>
    <row r="51" spans="1:12" x14ac:dyDescent="0.25">
      <c r="A51" s="69" t="s">
        <v>116</v>
      </c>
      <c r="B51" s="79" t="s">
        <v>117</v>
      </c>
      <c r="C51" s="94"/>
      <c r="D51" s="95"/>
      <c r="E51" s="100"/>
      <c r="F51" s="24"/>
      <c r="G51" s="23">
        <v>27</v>
      </c>
      <c r="H51" s="24">
        <v>96</v>
      </c>
      <c r="I51" s="23"/>
      <c r="J51" s="24"/>
      <c r="K51" s="105">
        <f t="shared" si="0"/>
        <v>96</v>
      </c>
      <c r="L51" s="87"/>
    </row>
    <row r="52" spans="1:12" x14ac:dyDescent="0.25">
      <c r="A52" s="69" t="s">
        <v>118</v>
      </c>
      <c r="B52" s="79" t="s">
        <v>76</v>
      </c>
      <c r="C52" s="94"/>
      <c r="D52" s="95"/>
      <c r="E52" s="100"/>
      <c r="F52" s="24"/>
      <c r="G52" s="23">
        <v>28</v>
      </c>
      <c r="H52" s="24">
        <v>92</v>
      </c>
      <c r="I52" s="23"/>
      <c r="J52" s="24"/>
      <c r="K52" s="105">
        <f t="shared" si="0"/>
        <v>92</v>
      </c>
      <c r="L52" s="87"/>
    </row>
    <row r="53" spans="1:12" x14ac:dyDescent="0.25">
      <c r="A53" s="69" t="s">
        <v>119</v>
      </c>
      <c r="B53" s="79" t="s">
        <v>41</v>
      </c>
      <c r="C53" s="94"/>
      <c r="D53" s="95"/>
      <c r="E53" s="100"/>
      <c r="F53" s="24"/>
      <c r="G53" s="23">
        <v>29</v>
      </c>
      <c r="H53" s="24">
        <v>88</v>
      </c>
      <c r="I53" s="23"/>
      <c r="J53" s="24"/>
      <c r="K53" s="105">
        <f t="shared" si="0"/>
        <v>88</v>
      </c>
      <c r="L53" s="87"/>
    </row>
    <row r="54" spans="1:12" x14ac:dyDescent="0.25">
      <c r="A54" s="69" t="s">
        <v>120</v>
      </c>
      <c r="B54" s="79" t="s">
        <v>121</v>
      </c>
      <c r="C54" s="94"/>
      <c r="D54" s="95"/>
      <c r="E54" s="100"/>
      <c r="F54" s="24"/>
      <c r="G54" s="23">
        <v>31</v>
      </c>
      <c r="H54" s="24">
        <v>80</v>
      </c>
      <c r="I54" s="23"/>
      <c r="J54" s="24"/>
      <c r="K54" s="105">
        <f t="shared" si="0"/>
        <v>80</v>
      </c>
      <c r="L54" s="87"/>
    </row>
    <row r="55" spans="1:12" x14ac:dyDescent="0.25">
      <c r="A55" s="69" t="s">
        <v>122</v>
      </c>
      <c r="B55" s="79" t="s">
        <v>123</v>
      </c>
      <c r="C55" s="94"/>
      <c r="D55" s="95"/>
      <c r="E55" s="100"/>
      <c r="F55" s="24"/>
      <c r="G55" s="23">
        <v>32</v>
      </c>
      <c r="H55" s="24">
        <v>78</v>
      </c>
      <c r="I55" s="23"/>
      <c r="J55" s="24"/>
      <c r="K55" s="105">
        <f t="shared" si="0"/>
        <v>78</v>
      </c>
      <c r="L55" s="87"/>
    </row>
    <row r="56" spans="1:12" ht="15" thickBot="1" x14ac:dyDescent="0.3">
      <c r="A56" s="75" t="s">
        <v>125</v>
      </c>
      <c r="B56" s="85" t="s">
        <v>124</v>
      </c>
      <c r="C56" s="97"/>
      <c r="D56" s="98"/>
      <c r="E56" s="101"/>
      <c r="F56" s="102"/>
      <c r="G56" s="103">
        <v>33</v>
      </c>
      <c r="H56" s="102">
        <v>76</v>
      </c>
      <c r="I56" s="103"/>
      <c r="J56" s="102"/>
      <c r="K56" s="106">
        <f t="shared" si="0"/>
        <v>76</v>
      </c>
      <c r="L56" s="107"/>
    </row>
  </sheetData>
  <sortState xmlns:xlrd2="http://schemas.microsoft.com/office/spreadsheetml/2017/richdata2" ref="A3:K56">
    <sortCondition descending="1" ref="K56"/>
  </sortState>
  <mergeCells count="5">
    <mergeCell ref="G1:H1"/>
    <mergeCell ref="K1:L1"/>
    <mergeCell ref="I1:J1"/>
    <mergeCell ref="C1:D1"/>
    <mergeCell ref="E1:F1"/>
  </mergeCells>
  <pageMargins left="0.70000000000000007" right="0.70000000000000007" top="0.75" bottom="0.75" header="0.30000000000000004" footer="0.30000000000000004"/>
  <pageSetup paperSize="9" scale="58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C6DE640A687D448AFABF3D7B51178B" ma:contentTypeVersion="13" ma:contentTypeDescription="Crée un document." ma:contentTypeScope="" ma:versionID="e81ec14a2c4beeaa827526c0fcc3d1d2">
  <xsd:schema xmlns:xsd="http://www.w3.org/2001/XMLSchema" xmlns:xs="http://www.w3.org/2001/XMLSchema" xmlns:p="http://schemas.microsoft.com/office/2006/metadata/properties" xmlns:ns2="00b1823c-293e-47cd-9b38-7123edc6a307" xmlns:ns3="6e2093c9-c773-45a5-afc4-e6fd2def300e" targetNamespace="http://schemas.microsoft.com/office/2006/metadata/properties" ma:root="true" ma:fieldsID="50817685484e28f18f5bfb763e7794eb" ns2:_="" ns3:_="">
    <xsd:import namespace="00b1823c-293e-47cd-9b38-7123edc6a307"/>
    <xsd:import namespace="6e2093c9-c773-45a5-afc4-e6fd2def30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1823c-293e-47cd-9b38-7123edc6a3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093c9-c773-45a5-afc4-e6fd2def30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87DD2C-1420-440D-9311-FCF159ED7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b1823c-293e-47cd-9b38-7123edc6a307"/>
    <ds:schemaRef ds:uri="6e2093c9-c773-45a5-afc4-e6fd2def30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54E04C-EA74-40C2-84DD-7A4F97CF9E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758FE5-EA76-4A47-90A9-6F0EDA20B8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 SCRATCH FEMME</vt:lpstr>
      <vt:lpstr>CLASSEMENT SCRATCH HOMME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</dc:creator>
  <cp:lastModifiedBy>Isabelle CHAVARD - LA PLAGNE / Montchavin</cp:lastModifiedBy>
  <cp:lastPrinted>2022-01-31T14:36:23Z</cp:lastPrinted>
  <dcterms:created xsi:type="dcterms:W3CDTF">2017-01-27T17:31:13Z</dcterms:created>
  <dcterms:modified xsi:type="dcterms:W3CDTF">2022-03-19T15:31:48Z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0x010100B3C6DE640A687D448AFABF3D7B51178B</vt:lpwstr>
  </property>
</Properties>
</file>